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6075" activeTab="2"/>
  </bookViews>
  <sheets>
    <sheet name="เลยรวม 18 ก.พ. - 31 มี.ค.55 " sheetId="1" r:id="rId1"/>
    <sheet name="18 - 29 ก.พ." sheetId="2" r:id="rId2"/>
    <sheet name="1-31 มี.ค." sheetId="3" r:id="rId3"/>
  </sheets>
  <definedNames/>
  <calcPr fullCalcOnLoad="1"/>
</workbook>
</file>

<file path=xl/sharedStrings.xml><?xml version="1.0" encoding="utf-8"?>
<sst xmlns="http://schemas.openxmlformats.org/spreadsheetml/2006/main" count="105" uniqueCount="31">
  <si>
    <t>อำเภอ</t>
  </si>
  <si>
    <t>จังหวัด</t>
  </si>
  <si>
    <t>ลำดับที่</t>
  </si>
  <si>
    <t>จำนวนสมาชิก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</si>
  <si>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</si>
  <si>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</si>
  <si>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</si>
  <si>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</si>
  <si>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</si>
  <si>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</si>
  <si>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ภูกระดึง</t>
  </si>
  <si>
    <t>ภูหลวง</t>
  </si>
  <si>
    <t>ภูเรือ</t>
  </si>
  <si>
    <t>ปากชม</t>
  </si>
  <si>
    <t>ผาขาว</t>
  </si>
  <si>
    <t>เมืองเลย</t>
  </si>
  <si>
    <t>วังสะพุง</t>
  </si>
  <si>
    <t>หนองหิน</t>
  </si>
  <si>
    <t>เอราวัณ</t>
  </si>
  <si>
    <t>จำนวนตำบล</t>
  </si>
  <si>
    <t>รวมทั้งสิ้น</t>
  </si>
  <si>
    <t>ลงชื่อ...............................................................</t>
  </si>
  <si>
    <t>ครูอาสาสมัครฯ</t>
  </si>
  <si>
    <t xml:space="preserve">               รายงานสรุปข้อมูลสมาชิกกองทุนพัฒนาบทบาทสตรี จังหวัดเลย                      </t>
  </si>
  <si>
    <t>(นางสาวกิ่งนภาภร  ปลัดกอง)</t>
  </si>
  <si>
    <t>27 ก.พ .</t>
  </si>
  <si>
    <t xml:space="preserve"> </t>
  </si>
  <si>
    <t>(นางสาวนฤมล  ราชพัฒน์)</t>
  </si>
  <si>
    <t>วันที่  1-31 มี.ค.55</t>
  </si>
  <si>
    <t>รายงานสรุปข้อมูลสมาชิกกองทุนพัฒนาบทบาทสตรีจังหวัดเลย</t>
  </si>
  <si>
    <t>ระหว่างวันที่  18 กุมภาพันธ์ - 31 มีนาคม  2555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</si>
</sst>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23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 tint="0.34999001026153564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9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16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39" fillId="1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1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19" borderId="10" xfId="0" applyFont="1" applyFill="1" applyBorder="1" applyAlignment="1">
      <alignment horizontal="center"/>
    </xf>
    <xf numFmtId="0" fontId="39" fillId="19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C1">
      <pane xSplit="2" ySplit="2" topLeftCell="P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AD18" sqref="AD18:AF18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6.421875" style="2" bestFit="1" customWidth="1"/>
    <col min="4" max="4" width="8.7109375" style="2" bestFit="1" customWidth="1"/>
    <col min="5" max="13" width="5.7109375" style="2" bestFit="1" customWidth="1"/>
    <col min="14" max="14" width="6.28125" style="2" bestFit="1" customWidth="1"/>
    <col min="15" max="16" width="5.7109375" style="2" bestFit="1" customWidth="1"/>
    <col min="17" max="20" width="4.8515625" style="2" bestFit="1" customWidth="1"/>
    <col min="21" max="25" width="4.8515625" style="2" customWidth="1"/>
    <col min="26" max="26" width="6.140625" style="2" customWidth="1"/>
    <col min="27" max="27" width="6.57421875" style="2" customWidth="1"/>
    <col min="28" max="28" width="6.140625" style="2" customWidth="1"/>
    <col min="29" max="30" width="6.28125" style="2" customWidth="1"/>
    <col min="31" max="31" width="7.00390625" style="2" customWidth="1"/>
    <col min="32" max="36" width="6.00390625" style="2" customWidth="1"/>
    <col min="37" max="37" width="5.8515625" style="2" customWidth="1"/>
    <col min="38" max="38" width="6.57421875" style="2" customWidth="1"/>
    <col min="39" max="39" width="9.57421875" style="1" bestFit="1" customWidth="1"/>
    <col min="40" max="16384" width="9.140625" style="1" customWidth="1"/>
  </cols>
  <sheetData>
    <row r="1" spans="1:39" ht="23.25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</row>
    <row r="2" spans="1:39" ht="23.25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2"/>
    </row>
    <row r="3" spans="1:39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40957</v>
      </c>
      <c r="F3" s="25">
        <v>40958</v>
      </c>
      <c r="G3" s="25">
        <v>40959</v>
      </c>
      <c r="H3" s="25">
        <v>40960</v>
      </c>
      <c r="I3" s="25">
        <v>40961</v>
      </c>
      <c r="J3" s="25">
        <v>40962</v>
      </c>
      <c r="K3" s="25">
        <v>40963</v>
      </c>
      <c r="L3" s="25">
        <v>40964</v>
      </c>
      <c r="M3" s="25">
        <v>40965</v>
      </c>
      <c r="N3" s="25" t="s">
        <v>25</v>
      </c>
      <c r="O3" s="25">
        <v>40967</v>
      </c>
      <c r="P3" s="25">
        <v>40968</v>
      </c>
      <c r="Q3" s="25">
        <v>40969</v>
      </c>
      <c r="R3" s="25">
        <v>40970</v>
      </c>
      <c r="S3" s="25">
        <v>40971</v>
      </c>
      <c r="T3" s="25">
        <v>40972</v>
      </c>
      <c r="U3" s="25">
        <v>40973</v>
      </c>
      <c r="V3" s="25">
        <v>40974</v>
      </c>
      <c r="W3" s="25">
        <v>40975</v>
      </c>
      <c r="X3" s="25">
        <v>40976</v>
      </c>
      <c r="Y3" s="25">
        <v>40977</v>
      </c>
      <c r="Z3" s="25">
        <v>40978</v>
      </c>
      <c r="AA3" s="25">
        <v>40979</v>
      </c>
      <c r="AB3" s="25">
        <v>40980</v>
      </c>
      <c r="AC3" s="25">
        <v>40981</v>
      </c>
      <c r="AD3" s="25">
        <v>40982</v>
      </c>
      <c r="AE3" s="25">
        <v>40983</v>
      </c>
      <c r="AF3" s="25">
        <v>40984</v>
      </c>
      <c r="AG3" s="25">
        <v>40985</v>
      </c>
      <c r="AH3" s="25">
        <v>40986</v>
      </c>
      <c r="AI3" s="25">
        <v>40987</v>
      </c>
      <c r="AJ3" s="25">
        <v>40988</v>
      </c>
      <c r="AK3" s="25">
        <v>40989</v>
      </c>
      <c r="AL3" s="25">
        <v>40990</v>
      </c>
      <c r="AM3" s="24" t="s">
        <v>3</v>
      </c>
    </row>
    <row r="4" spans="1:39" ht="18.75">
      <c r="A4" s="8">
        <v>1</v>
      </c>
      <c r="B4" s="9" t="s">
        <v>4</v>
      </c>
      <c r="C4" s="9" t="s">
        <v>5</v>
      </c>
      <c r="D4" s="21">
        <v>8</v>
      </c>
      <c r="E4" s="8">
        <v>19</v>
      </c>
      <c r="F4" s="8">
        <v>71</v>
      </c>
      <c r="G4" s="8">
        <v>500</v>
      </c>
      <c r="H4" s="8">
        <v>539</v>
      </c>
      <c r="I4" s="8">
        <v>545</v>
      </c>
      <c r="J4" s="8">
        <v>623</v>
      </c>
      <c r="K4" s="8">
        <v>1003</v>
      </c>
      <c r="L4" s="32">
        <v>730</v>
      </c>
      <c r="M4" s="8">
        <v>400</v>
      </c>
      <c r="N4" s="8">
        <v>321</v>
      </c>
      <c r="O4" s="8">
        <v>576</v>
      </c>
      <c r="P4" s="30">
        <v>326</v>
      </c>
      <c r="Q4" s="30">
        <v>0</v>
      </c>
      <c r="R4" s="30">
        <v>20</v>
      </c>
      <c r="S4" s="30">
        <v>76</v>
      </c>
      <c r="T4" s="30">
        <v>14</v>
      </c>
      <c r="U4" s="30">
        <v>55</v>
      </c>
      <c r="V4" s="30">
        <v>36</v>
      </c>
      <c r="W4" s="30">
        <v>24</v>
      </c>
      <c r="X4" s="30">
        <v>31</v>
      </c>
      <c r="Y4" s="30">
        <v>30</v>
      </c>
      <c r="Z4" s="30">
        <v>69</v>
      </c>
      <c r="AA4" s="30">
        <v>30</v>
      </c>
      <c r="AB4" s="30">
        <v>89</v>
      </c>
      <c r="AC4" s="30">
        <v>35</v>
      </c>
      <c r="AD4" s="30">
        <v>31</v>
      </c>
      <c r="AE4" s="30">
        <v>418</v>
      </c>
      <c r="AF4" s="30"/>
      <c r="AG4" s="30"/>
      <c r="AH4" s="30"/>
      <c r="AI4" s="30"/>
      <c r="AJ4" s="30"/>
      <c r="AK4" s="30"/>
      <c r="AL4" s="30"/>
      <c r="AM4" s="8">
        <f aca="true" t="shared" si="0" ref="AM4:AM17">SUM(E4:AL4)</f>
        <v>6611</v>
      </c>
    </row>
    <row r="5" spans="1:39" ht="18.75">
      <c r="A5" s="8">
        <v>2</v>
      </c>
      <c r="B5" s="9" t="s">
        <v>4</v>
      </c>
      <c r="C5" s="7" t="s">
        <v>6</v>
      </c>
      <c r="D5" s="20">
        <v>10</v>
      </c>
      <c r="E5" s="8">
        <v>16</v>
      </c>
      <c r="F5" s="8">
        <v>24</v>
      </c>
      <c r="G5" s="8">
        <v>120</v>
      </c>
      <c r="H5" s="8">
        <v>333</v>
      </c>
      <c r="I5" s="8">
        <v>582</v>
      </c>
      <c r="J5" s="8">
        <v>434</v>
      </c>
      <c r="K5" s="8">
        <v>738</v>
      </c>
      <c r="L5" s="32">
        <v>1292</v>
      </c>
      <c r="M5" s="8">
        <v>1855</v>
      </c>
      <c r="N5" s="8">
        <v>1487</v>
      </c>
      <c r="O5" s="8">
        <v>1436</v>
      </c>
      <c r="P5" s="30">
        <v>2221</v>
      </c>
      <c r="Q5" s="30">
        <v>30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16</v>
      </c>
      <c r="AC5" s="30">
        <v>6</v>
      </c>
      <c r="AD5" s="30">
        <v>5</v>
      </c>
      <c r="AE5" s="30">
        <v>9</v>
      </c>
      <c r="AF5" s="30"/>
      <c r="AG5" s="30"/>
      <c r="AH5" s="30"/>
      <c r="AI5" s="30"/>
      <c r="AJ5" s="30"/>
      <c r="AK5" s="30"/>
      <c r="AL5" s="30"/>
      <c r="AM5" s="8">
        <f t="shared" si="0"/>
        <v>10604</v>
      </c>
    </row>
    <row r="6" spans="1:39" ht="18.75">
      <c r="A6" s="8">
        <v>3</v>
      </c>
      <c r="B6" s="9" t="s">
        <v>4</v>
      </c>
      <c r="C6" s="7" t="s">
        <v>7</v>
      </c>
      <c r="D6" s="20">
        <v>6</v>
      </c>
      <c r="E6" s="8">
        <v>34</v>
      </c>
      <c r="F6" s="8">
        <v>10</v>
      </c>
      <c r="G6" s="8">
        <v>103</v>
      </c>
      <c r="H6" s="8">
        <v>110</v>
      </c>
      <c r="I6" s="8">
        <v>166</v>
      </c>
      <c r="J6" s="8">
        <v>132</v>
      </c>
      <c r="K6" s="8">
        <v>489</v>
      </c>
      <c r="L6" s="32">
        <v>433</v>
      </c>
      <c r="M6" s="8">
        <v>625</v>
      </c>
      <c r="N6" s="8">
        <v>1069</v>
      </c>
      <c r="O6" s="8">
        <v>1554</v>
      </c>
      <c r="P6" s="30">
        <v>1665</v>
      </c>
      <c r="Q6" s="30">
        <v>13</v>
      </c>
      <c r="R6" s="30">
        <v>27</v>
      </c>
      <c r="S6" s="30">
        <v>20</v>
      </c>
      <c r="T6" s="30">
        <v>20</v>
      </c>
      <c r="U6" s="30">
        <v>31</v>
      </c>
      <c r="V6" s="30">
        <v>10</v>
      </c>
      <c r="W6" s="30">
        <v>9</v>
      </c>
      <c r="X6" s="30">
        <v>13</v>
      </c>
      <c r="Y6" s="30">
        <v>5</v>
      </c>
      <c r="Z6" s="30">
        <v>20</v>
      </c>
      <c r="AA6" s="30">
        <v>67</v>
      </c>
      <c r="AB6" s="30">
        <v>5</v>
      </c>
      <c r="AC6" s="30">
        <v>6</v>
      </c>
      <c r="AD6" s="30">
        <v>28</v>
      </c>
      <c r="AE6" s="30">
        <v>111</v>
      </c>
      <c r="AF6" s="30"/>
      <c r="AG6" s="30"/>
      <c r="AH6" s="30"/>
      <c r="AI6" s="30"/>
      <c r="AJ6" s="30"/>
      <c r="AK6" s="30"/>
      <c r="AL6" s="30"/>
      <c r="AM6" s="8">
        <f t="shared" si="0"/>
        <v>6775</v>
      </c>
    </row>
    <row r="7" spans="1:39" ht="18.75">
      <c r="A7" s="8">
        <v>4</v>
      </c>
      <c r="B7" s="9" t="s">
        <v>4</v>
      </c>
      <c r="C7" s="7" t="s">
        <v>8</v>
      </c>
      <c r="D7" s="20">
        <v>4</v>
      </c>
      <c r="E7" s="8">
        <v>39</v>
      </c>
      <c r="F7" s="8">
        <v>100</v>
      </c>
      <c r="G7" s="8">
        <v>254</v>
      </c>
      <c r="H7" s="8">
        <v>210</v>
      </c>
      <c r="I7" s="8">
        <v>71</v>
      </c>
      <c r="J7" s="8">
        <v>734</v>
      </c>
      <c r="K7" s="8">
        <v>1023</v>
      </c>
      <c r="L7" s="32">
        <v>169</v>
      </c>
      <c r="M7" s="8">
        <v>292</v>
      </c>
      <c r="N7" s="8">
        <v>109</v>
      </c>
      <c r="O7" s="8">
        <v>105</v>
      </c>
      <c r="P7" s="30">
        <v>1336</v>
      </c>
      <c r="Q7" s="30">
        <v>137</v>
      </c>
      <c r="R7" s="30">
        <v>154</v>
      </c>
      <c r="S7" s="30">
        <v>36</v>
      </c>
      <c r="T7" s="30">
        <v>0</v>
      </c>
      <c r="U7" s="30">
        <v>82</v>
      </c>
      <c r="V7" s="30">
        <v>44</v>
      </c>
      <c r="W7" s="30">
        <v>0</v>
      </c>
      <c r="X7" s="30">
        <v>0</v>
      </c>
      <c r="Y7" s="30">
        <v>88</v>
      </c>
      <c r="Z7" s="30">
        <v>0</v>
      </c>
      <c r="AA7" s="30">
        <v>0</v>
      </c>
      <c r="AB7" s="30">
        <v>9</v>
      </c>
      <c r="AC7" s="30">
        <v>45</v>
      </c>
      <c r="AD7" s="30">
        <v>0</v>
      </c>
      <c r="AE7" s="30">
        <v>0</v>
      </c>
      <c r="AF7" s="30"/>
      <c r="AG7" s="30"/>
      <c r="AH7" s="30"/>
      <c r="AI7" s="30"/>
      <c r="AJ7" s="30"/>
      <c r="AK7" s="30"/>
      <c r="AL7" s="30"/>
      <c r="AM7" s="8">
        <f t="shared" si="0"/>
        <v>5037</v>
      </c>
    </row>
    <row r="8" spans="1:39" ht="18.75">
      <c r="A8" s="8">
        <v>5</v>
      </c>
      <c r="B8" s="9" t="s">
        <v>4</v>
      </c>
      <c r="C8" s="7" t="s">
        <v>9</v>
      </c>
      <c r="D8" s="20">
        <v>5</v>
      </c>
      <c r="E8" s="8">
        <v>346</v>
      </c>
      <c r="F8" s="8">
        <v>453</v>
      </c>
      <c r="G8" s="8">
        <v>713</v>
      </c>
      <c r="H8" s="8">
        <v>513</v>
      </c>
      <c r="I8" s="8">
        <v>460</v>
      </c>
      <c r="J8" s="8">
        <v>182</v>
      </c>
      <c r="K8" s="8">
        <v>41</v>
      </c>
      <c r="L8" s="32">
        <v>2</v>
      </c>
      <c r="M8" s="8">
        <v>11</v>
      </c>
      <c r="N8" s="8">
        <v>13</v>
      </c>
      <c r="O8" s="8">
        <v>69</v>
      </c>
      <c r="P8" s="30">
        <v>100</v>
      </c>
      <c r="Q8" s="30">
        <v>27</v>
      </c>
      <c r="R8" s="30">
        <v>0</v>
      </c>
      <c r="S8" s="30">
        <v>4</v>
      </c>
      <c r="T8" s="30">
        <v>0</v>
      </c>
      <c r="U8" s="30">
        <v>0</v>
      </c>
      <c r="V8" s="30">
        <v>0</v>
      </c>
      <c r="W8" s="30">
        <v>4</v>
      </c>
      <c r="X8" s="30">
        <v>0</v>
      </c>
      <c r="Y8" s="30">
        <v>9</v>
      </c>
      <c r="Z8" s="30">
        <v>0</v>
      </c>
      <c r="AA8" s="30">
        <v>0</v>
      </c>
      <c r="AB8" s="30">
        <v>27</v>
      </c>
      <c r="AC8" s="30">
        <v>8</v>
      </c>
      <c r="AD8" s="30">
        <v>0</v>
      </c>
      <c r="AE8" s="30">
        <v>15</v>
      </c>
      <c r="AF8" s="30"/>
      <c r="AG8" s="30"/>
      <c r="AH8" s="30"/>
      <c r="AI8" s="30"/>
      <c r="AJ8" s="30"/>
      <c r="AK8" s="30"/>
      <c r="AL8" s="30"/>
      <c r="AM8" s="8">
        <f t="shared" si="0"/>
        <v>2997</v>
      </c>
    </row>
    <row r="9" spans="1:39" ht="18.75">
      <c r="A9" s="8">
        <v>6</v>
      </c>
      <c r="B9" s="9" t="s">
        <v>4</v>
      </c>
      <c r="C9" s="7" t="s">
        <v>13</v>
      </c>
      <c r="D9" s="20">
        <v>6</v>
      </c>
      <c r="E9" s="8">
        <v>15</v>
      </c>
      <c r="F9" s="8">
        <v>123</v>
      </c>
      <c r="G9" s="8">
        <v>88</v>
      </c>
      <c r="H9" s="8">
        <v>340</v>
      </c>
      <c r="I9" s="8">
        <v>471</v>
      </c>
      <c r="J9" s="8">
        <v>819</v>
      </c>
      <c r="K9" s="8">
        <v>626</v>
      </c>
      <c r="L9" s="32">
        <v>375</v>
      </c>
      <c r="M9" s="8">
        <v>542</v>
      </c>
      <c r="N9" s="8">
        <v>300</v>
      </c>
      <c r="O9" s="8">
        <v>1754</v>
      </c>
      <c r="P9" s="30">
        <v>1212</v>
      </c>
      <c r="Q9" s="30">
        <v>0</v>
      </c>
      <c r="R9" s="30">
        <v>141</v>
      </c>
      <c r="S9" s="30">
        <v>80</v>
      </c>
      <c r="T9" s="30">
        <v>97</v>
      </c>
      <c r="U9" s="30">
        <v>5</v>
      </c>
      <c r="V9" s="30">
        <v>64</v>
      </c>
      <c r="W9" s="30">
        <v>32</v>
      </c>
      <c r="X9" s="30">
        <v>33</v>
      </c>
      <c r="Y9" s="30">
        <v>91</v>
      </c>
      <c r="Z9" s="30">
        <v>0</v>
      </c>
      <c r="AA9" s="30">
        <v>0</v>
      </c>
      <c r="AB9" s="30">
        <v>0</v>
      </c>
      <c r="AC9" s="30">
        <v>13</v>
      </c>
      <c r="AD9" s="30">
        <v>15</v>
      </c>
      <c r="AE9" s="30">
        <v>56</v>
      </c>
      <c r="AF9" s="30"/>
      <c r="AG9" s="30"/>
      <c r="AH9" s="30"/>
      <c r="AI9" s="30"/>
      <c r="AJ9" s="30"/>
      <c r="AK9" s="30"/>
      <c r="AL9" s="30"/>
      <c r="AM9" s="8">
        <f t="shared" si="0"/>
        <v>7292</v>
      </c>
    </row>
    <row r="10" spans="1:39" ht="18.75">
      <c r="A10" s="8">
        <v>7</v>
      </c>
      <c r="B10" s="9" t="s">
        <v>4</v>
      </c>
      <c r="C10" s="7" t="s">
        <v>14</v>
      </c>
      <c r="D10" s="20">
        <v>5</v>
      </c>
      <c r="E10" s="8">
        <v>38</v>
      </c>
      <c r="F10" s="8">
        <v>183</v>
      </c>
      <c r="G10" s="8">
        <v>392</v>
      </c>
      <c r="H10" s="8">
        <v>615</v>
      </c>
      <c r="I10" s="8">
        <v>602</v>
      </c>
      <c r="J10" s="8">
        <v>1216</v>
      </c>
      <c r="K10" s="8">
        <v>487</v>
      </c>
      <c r="L10" s="32">
        <v>657</v>
      </c>
      <c r="M10" s="8">
        <v>155</v>
      </c>
      <c r="N10" s="8">
        <v>553</v>
      </c>
      <c r="O10" s="8">
        <v>705</v>
      </c>
      <c r="P10" s="30">
        <v>706</v>
      </c>
      <c r="Q10" s="30">
        <v>40</v>
      </c>
      <c r="R10" s="30">
        <v>0</v>
      </c>
      <c r="S10" s="30">
        <v>0</v>
      </c>
      <c r="T10" s="30">
        <v>0</v>
      </c>
      <c r="U10" s="30">
        <v>0</v>
      </c>
      <c r="V10" s="30">
        <v>116</v>
      </c>
      <c r="W10" s="30">
        <v>71</v>
      </c>
      <c r="X10" s="30">
        <v>0</v>
      </c>
      <c r="Y10" s="30">
        <v>158</v>
      </c>
      <c r="Z10" s="30">
        <v>11</v>
      </c>
      <c r="AA10" s="30">
        <v>50</v>
      </c>
      <c r="AB10" s="30">
        <v>46</v>
      </c>
      <c r="AC10" s="30">
        <v>53</v>
      </c>
      <c r="AD10" s="30">
        <v>59</v>
      </c>
      <c r="AE10" s="30">
        <v>0</v>
      </c>
      <c r="AF10" s="30"/>
      <c r="AG10" s="30"/>
      <c r="AH10" s="30"/>
      <c r="AI10" s="30"/>
      <c r="AJ10" s="30"/>
      <c r="AK10" s="30"/>
      <c r="AL10" s="30"/>
      <c r="AM10" s="8">
        <f t="shared" si="0"/>
        <v>6913</v>
      </c>
    </row>
    <row r="11" spans="1:39" ht="18.75">
      <c r="A11" s="8">
        <v>8</v>
      </c>
      <c r="B11" s="9" t="s">
        <v>4</v>
      </c>
      <c r="C11" s="7" t="s">
        <v>10</v>
      </c>
      <c r="D11" s="20">
        <v>4</v>
      </c>
      <c r="E11" s="8">
        <v>80</v>
      </c>
      <c r="F11" s="8">
        <v>108</v>
      </c>
      <c r="G11" s="8">
        <v>210</v>
      </c>
      <c r="H11" s="8">
        <v>206</v>
      </c>
      <c r="I11" s="8">
        <v>220</v>
      </c>
      <c r="J11" s="8">
        <v>290</v>
      </c>
      <c r="K11" s="8">
        <v>274</v>
      </c>
      <c r="L11" s="32">
        <v>471</v>
      </c>
      <c r="M11" s="8">
        <v>296</v>
      </c>
      <c r="N11" s="8">
        <v>274</v>
      </c>
      <c r="O11" s="8">
        <v>263</v>
      </c>
      <c r="P11" s="30">
        <v>258</v>
      </c>
      <c r="Q11" s="30">
        <v>37</v>
      </c>
      <c r="R11" s="30">
        <v>115</v>
      </c>
      <c r="S11" s="30">
        <v>23</v>
      </c>
      <c r="T11" s="30">
        <v>30</v>
      </c>
      <c r="U11" s="30">
        <v>0</v>
      </c>
      <c r="V11" s="30">
        <v>5</v>
      </c>
      <c r="W11" s="30">
        <v>8</v>
      </c>
      <c r="X11" s="30">
        <v>6</v>
      </c>
      <c r="Y11" s="30">
        <v>36</v>
      </c>
      <c r="Z11" s="30">
        <v>40</v>
      </c>
      <c r="AA11" s="30">
        <v>57</v>
      </c>
      <c r="AB11" s="30">
        <v>25</v>
      </c>
      <c r="AC11" s="30">
        <v>51</v>
      </c>
      <c r="AD11" s="30">
        <v>30</v>
      </c>
      <c r="AE11" s="30">
        <v>33</v>
      </c>
      <c r="AF11" s="30"/>
      <c r="AG11" s="30"/>
      <c r="AH11" s="30"/>
      <c r="AI11" s="30"/>
      <c r="AJ11" s="30"/>
      <c r="AK11" s="30"/>
      <c r="AL11" s="30"/>
      <c r="AM11" s="8">
        <f t="shared" si="0"/>
        <v>3446</v>
      </c>
    </row>
    <row r="12" spans="1:39" ht="18.75">
      <c r="A12" s="8">
        <v>9</v>
      </c>
      <c r="B12" s="9" t="s">
        <v>4</v>
      </c>
      <c r="C12" s="7" t="s">
        <v>11</v>
      </c>
      <c r="D12" s="20">
        <v>5</v>
      </c>
      <c r="E12" s="8">
        <v>220</v>
      </c>
      <c r="F12" s="8">
        <v>179</v>
      </c>
      <c r="G12" s="8">
        <v>127</v>
      </c>
      <c r="H12" s="8">
        <v>154</v>
      </c>
      <c r="I12" s="8">
        <v>335</v>
      </c>
      <c r="J12" s="8">
        <v>446</v>
      </c>
      <c r="K12" s="8">
        <v>360</v>
      </c>
      <c r="L12" s="32">
        <v>477</v>
      </c>
      <c r="M12" s="8">
        <v>619</v>
      </c>
      <c r="N12" s="8">
        <v>622</v>
      </c>
      <c r="O12" s="8">
        <v>767</v>
      </c>
      <c r="P12" s="30">
        <v>1860</v>
      </c>
      <c r="Q12" s="30">
        <v>23</v>
      </c>
      <c r="R12" s="30">
        <v>63</v>
      </c>
      <c r="S12" s="30">
        <v>60</v>
      </c>
      <c r="T12" s="30">
        <v>25</v>
      </c>
      <c r="U12" s="30">
        <v>65</v>
      </c>
      <c r="V12" s="30">
        <v>65</v>
      </c>
      <c r="W12" s="30">
        <v>79</v>
      </c>
      <c r="X12" s="30">
        <v>48</v>
      </c>
      <c r="Y12" s="30">
        <v>43</v>
      </c>
      <c r="Z12" s="30">
        <v>34</v>
      </c>
      <c r="AA12" s="30">
        <v>28</v>
      </c>
      <c r="AB12" s="30">
        <v>27</v>
      </c>
      <c r="AC12" s="30">
        <v>37</v>
      </c>
      <c r="AD12" s="30">
        <v>16</v>
      </c>
      <c r="AE12" s="30">
        <v>23</v>
      </c>
      <c r="AF12" s="30"/>
      <c r="AG12" s="30"/>
      <c r="AH12" s="30"/>
      <c r="AI12" s="30"/>
      <c r="AJ12" s="30"/>
      <c r="AK12" s="30"/>
      <c r="AL12" s="30"/>
      <c r="AM12" s="8">
        <f t="shared" si="0"/>
        <v>6802</v>
      </c>
    </row>
    <row r="13" spans="1:39" ht="18.75">
      <c r="A13" s="8">
        <v>10</v>
      </c>
      <c r="B13" s="9" t="s">
        <v>4</v>
      </c>
      <c r="C13" s="7" t="s">
        <v>12</v>
      </c>
      <c r="D13" s="20">
        <v>6</v>
      </c>
      <c r="E13" s="8">
        <v>40</v>
      </c>
      <c r="F13" s="8">
        <v>215</v>
      </c>
      <c r="G13" s="8">
        <v>115</v>
      </c>
      <c r="H13" s="8">
        <v>248</v>
      </c>
      <c r="I13" s="8">
        <v>128</v>
      </c>
      <c r="J13" s="8">
        <v>561</v>
      </c>
      <c r="K13" s="8">
        <v>61</v>
      </c>
      <c r="L13" s="32">
        <v>140</v>
      </c>
      <c r="M13" s="8">
        <v>90</v>
      </c>
      <c r="N13" s="8">
        <v>605</v>
      </c>
      <c r="O13" s="8">
        <v>2583</v>
      </c>
      <c r="P13" s="30">
        <v>2323</v>
      </c>
      <c r="Q13" s="30">
        <v>25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8</v>
      </c>
      <c r="AA13" s="30">
        <v>4</v>
      </c>
      <c r="AB13" s="30">
        <v>3</v>
      </c>
      <c r="AC13" s="30">
        <v>5</v>
      </c>
      <c r="AD13" s="30">
        <v>2</v>
      </c>
      <c r="AE13" s="30">
        <v>0</v>
      </c>
      <c r="AF13" s="30"/>
      <c r="AG13" s="30"/>
      <c r="AH13" s="30"/>
      <c r="AI13" s="30"/>
      <c r="AJ13" s="30"/>
      <c r="AK13" s="30"/>
      <c r="AL13" s="30"/>
      <c r="AM13" s="8">
        <f t="shared" si="0"/>
        <v>7156</v>
      </c>
    </row>
    <row r="14" spans="1:39" ht="18.75">
      <c r="A14" s="8">
        <v>11</v>
      </c>
      <c r="B14" s="9" t="s">
        <v>4</v>
      </c>
      <c r="C14" s="10" t="s">
        <v>15</v>
      </c>
      <c r="D14" s="22">
        <v>14</v>
      </c>
      <c r="E14" s="8">
        <v>97</v>
      </c>
      <c r="F14" s="8">
        <v>424</v>
      </c>
      <c r="G14" s="8">
        <v>1036</v>
      </c>
      <c r="H14" s="8">
        <v>1240</v>
      </c>
      <c r="I14" s="8">
        <v>1366</v>
      </c>
      <c r="J14" s="8">
        <v>1590</v>
      </c>
      <c r="K14" s="8">
        <v>1686</v>
      </c>
      <c r="L14" s="32">
        <v>2675</v>
      </c>
      <c r="M14" s="8">
        <v>2570</v>
      </c>
      <c r="N14" s="8">
        <v>2662</v>
      </c>
      <c r="O14" s="8">
        <v>3151</v>
      </c>
      <c r="P14" s="30">
        <v>5661</v>
      </c>
      <c r="Q14" s="30">
        <v>400</v>
      </c>
      <c r="R14" s="30">
        <v>0</v>
      </c>
      <c r="S14" s="30">
        <v>87</v>
      </c>
      <c r="T14" s="30">
        <v>0</v>
      </c>
      <c r="U14" s="30">
        <v>41</v>
      </c>
      <c r="V14" s="30">
        <v>64</v>
      </c>
      <c r="W14" s="30">
        <v>66</v>
      </c>
      <c r="X14" s="30">
        <v>0</v>
      </c>
      <c r="Y14" s="30">
        <v>345</v>
      </c>
      <c r="Z14" s="30">
        <v>0</v>
      </c>
      <c r="AA14" s="30">
        <v>0</v>
      </c>
      <c r="AB14" s="30">
        <v>0</v>
      </c>
      <c r="AC14" s="37">
        <v>1229</v>
      </c>
      <c r="AD14" s="37">
        <v>200</v>
      </c>
      <c r="AE14" s="37">
        <v>150</v>
      </c>
      <c r="AF14" s="30"/>
      <c r="AG14" s="30"/>
      <c r="AH14" s="30"/>
      <c r="AI14" s="30"/>
      <c r="AJ14" s="30"/>
      <c r="AK14" s="30"/>
      <c r="AL14" s="30"/>
      <c r="AM14" s="8">
        <f t="shared" si="0"/>
        <v>26740</v>
      </c>
    </row>
    <row r="15" spans="1:39" ht="18.75">
      <c r="A15" s="8">
        <v>12</v>
      </c>
      <c r="B15" s="9" t="s">
        <v>4</v>
      </c>
      <c r="C15" s="7" t="s">
        <v>16</v>
      </c>
      <c r="D15" s="20">
        <v>10</v>
      </c>
      <c r="E15" s="8">
        <v>263</v>
      </c>
      <c r="F15" s="8">
        <v>215</v>
      </c>
      <c r="G15" s="8">
        <v>3725</v>
      </c>
      <c r="H15" s="8">
        <v>4677</v>
      </c>
      <c r="I15" s="8">
        <v>3169</v>
      </c>
      <c r="J15" s="8">
        <v>3348</v>
      </c>
      <c r="K15" s="8">
        <v>2592</v>
      </c>
      <c r="L15" s="32">
        <v>1629</v>
      </c>
      <c r="M15" s="8">
        <v>1830</v>
      </c>
      <c r="N15" s="8">
        <v>3788</v>
      </c>
      <c r="O15" s="8">
        <v>5471</v>
      </c>
      <c r="P15" s="30">
        <v>2279</v>
      </c>
      <c r="Q15" s="30">
        <v>102</v>
      </c>
      <c r="R15" s="30">
        <v>7</v>
      </c>
      <c r="S15" s="30">
        <v>182</v>
      </c>
      <c r="T15" s="30">
        <v>1</v>
      </c>
      <c r="U15" s="30">
        <v>0</v>
      </c>
      <c r="V15" s="30">
        <v>36</v>
      </c>
      <c r="W15" s="30">
        <v>245</v>
      </c>
      <c r="X15" s="30">
        <v>152</v>
      </c>
      <c r="Y15" s="30">
        <v>354</v>
      </c>
      <c r="Z15" s="30">
        <v>50</v>
      </c>
      <c r="AA15" s="30">
        <v>0</v>
      </c>
      <c r="AB15" s="30">
        <v>0</v>
      </c>
      <c r="AC15" s="30">
        <v>84</v>
      </c>
      <c r="AD15" s="30">
        <v>11</v>
      </c>
      <c r="AE15" s="30">
        <v>60</v>
      </c>
      <c r="AF15" s="30"/>
      <c r="AG15" s="30"/>
      <c r="AH15" s="30"/>
      <c r="AI15" s="30"/>
      <c r="AJ15" s="30"/>
      <c r="AK15" s="30"/>
      <c r="AL15" s="30"/>
      <c r="AM15" s="8">
        <f t="shared" si="0"/>
        <v>34270</v>
      </c>
    </row>
    <row r="16" spans="1:39" ht="18.75">
      <c r="A16" s="8">
        <v>13</v>
      </c>
      <c r="B16" s="9" t="s">
        <v>4</v>
      </c>
      <c r="C16" s="7" t="s">
        <v>17</v>
      </c>
      <c r="D16" s="20">
        <v>3</v>
      </c>
      <c r="E16" s="8">
        <v>100</v>
      </c>
      <c r="F16" s="8">
        <v>44</v>
      </c>
      <c r="G16" s="8">
        <v>57</v>
      </c>
      <c r="H16" s="8">
        <v>137</v>
      </c>
      <c r="I16" s="8">
        <v>140</v>
      </c>
      <c r="J16" s="8">
        <v>139</v>
      </c>
      <c r="K16" s="8">
        <v>237</v>
      </c>
      <c r="L16" s="32">
        <v>78</v>
      </c>
      <c r="M16" s="8">
        <v>10</v>
      </c>
      <c r="N16" s="8">
        <v>202</v>
      </c>
      <c r="O16" s="8">
        <v>193</v>
      </c>
      <c r="P16" s="30">
        <v>600</v>
      </c>
      <c r="Q16" s="30">
        <v>25</v>
      </c>
      <c r="R16" s="30">
        <v>37</v>
      </c>
      <c r="S16" s="30">
        <v>0</v>
      </c>
      <c r="T16" s="30">
        <v>0</v>
      </c>
      <c r="U16" s="30">
        <v>94</v>
      </c>
      <c r="V16" s="30">
        <v>40</v>
      </c>
      <c r="W16" s="30">
        <v>16</v>
      </c>
      <c r="X16" s="30">
        <v>53</v>
      </c>
      <c r="Y16" s="30">
        <v>36</v>
      </c>
      <c r="Z16" s="30">
        <v>0</v>
      </c>
      <c r="AA16" s="30">
        <v>36</v>
      </c>
      <c r="AB16" s="30">
        <v>88</v>
      </c>
      <c r="AC16" s="30">
        <v>60</v>
      </c>
      <c r="AD16" s="30">
        <v>23</v>
      </c>
      <c r="AE16" s="30">
        <v>18</v>
      </c>
      <c r="AF16" s="30"/>
      <c r="AG16" s="30"/>
      <c r="AH16" s="30"/>
      <c r="AI16" s="30"/>
      <c r="AJ16" s="30"/>
      <c r="AK16" s="30"/>
      <c r="AL16" s="30"/>
      <c r="AM16" s="8">
        <f t="shared" si="0"/>
        <v>2463</v>
      </c>
    </row>
    <row r="17" spans="1:39" ht="18.75">
      <c r="A17" s="8">
        <v>14</v>
      </c>
      <c r="B17" s="7" t="s">
        <v>4</v>
      </c>
      <c r="C17" s="7" t="s">
        <v>18</v>
      </c>
      <c r="D17" s="20">
        <v>4</v>
      </c>
      <c r="E17" s="8">
        <v>11</v>
      </c>
      <c r="F17" s="8">
        <v>48</v>
      </c>
      <c r="G17" s="8">
        <v>213</v>
      </c>
      <c r="H17" s="8">
        <v>194</v>
      </c>
      <c r="I17" s="8">
        <v>324</v>
      </c>
      <c r="J17" s="8">
        <v>294</v>
      </c>
      <c r="K17" s="8">
        <v>235</v>
      </c>
      <c r="L17" s="32">
        <v>297</v>
      </c>
      <c r="M17" s="8">
        <v>134</v>
      </c>
      <c r="N17" s="8">
        <v>144</v>
      </c>
      <c r="O17" s="8">
        <v>110</v>
      </c>
      <c r="P17" s="30">
        <v>885</v>
      </c>
      <c r="Q17" s="30">
        <v>65</v>
      </c>
      <c r="R17" s="30">
        <v>23</v>
      </c>
      <c r="S17" s="30">
        <v>21</v>
      </c>
      <c r="T17" s="30">
        <v>21</v>
      </c>
      <c r="U17" s="30">
        <v>66</v>
      </c>
      <c r="V17" s="30">
        <v>216</v>
      </c>
      <c r="W17" s="30">
        <v>119</v>
      </c>
      <c r="X17" s="30">
        <v>0</v>
      </c>
      <c r="Y17" s="30">
        <v>82</v>
      </c>
      <c r="Z17" s="30">
        <v>60</v>
      </c>
      <c r="AA17" s="30">
        <v>94</v>
      </c>
      <c r="AB17" s="30">
        <v>70</v>
      </c>
      <c r="AC17" s="30">
        <v>71</v>
      </c>
      <c r="AD17" s="30">
        <v>71</v>
      </c>
      <c r="AE17" s="30">
        <v>82</v>
      </c>
      <c r="AF17" s="30"/>
      <c r="AG17" s="30"/>
      <c r="AH17" s="30"/>
      <c r="AI17" s="30"/>
      <c r="AJ17" s="30"/>
      <c r="AK17" s="30"/>
      <c r="AL17" s="30"/>
      <c r="AM17" s="8">
        <f t="shared" si="0"/>
        <v>3950</v>
      </c>
    </row>
    <row r="18" spans="1:39" ht="18.75">
      <c r="A18" s="11"/>
      <c r="B18" s="12"/>
      <c r="C18" s="12"/>
      <c r="D18" s="33" t="s">
        <v>20</v>
      </c>
      <c r="E18" s="34">
        <f aca="true" t="shared" si="1" ref="E18:J18">SUM(E4:E17)</f>
        <v>1318</v>
      </c>
      <c r="F18" s="34">
        <f t="shared" si="1"/>
        <v>2197</v>
      </c>
      <c r="G18" s="34">
        <f t="shared" si="1"/>
        <v>7653</v>
      </c>
      <c r="H18" s="34">
        <f t="shared" si="1"/>
        <v>9516</v>
      </c>
      <c r="I18" s="34">
        <f t="shared" si="1"/>
        <v>8579</v>
      </c>
      <c r="J18" s="34">
        <f t="shared" si="1"/>
        <v>10808</v>
      </c>
      <c r="K18" s="34">
        <f aca="true" t="shared" si="2" ref="K18:P18">SUM(K4:K17)</f>
        <v>9852</v>
      </c>
      <c r="L18" s="35">
        <f t="shared" si="2"/>
        <v>9425</v>
      </c>
      <c r="M18" s="34">
        <f t="shared" si="2"/>
        <v>9429</v>
      </c>
      <c r="N18" s="34">
        <f t="shared" si="2"/>
        <v>12149</v>
      </c>
      <c r="O18" s="34">
        <f t="shared" si="2"/>
        <v>18737</v>
      </c>
      <c r="P18" s="36">
        <f t="shared" si="2"/>
        <v>21432</v>
      </c>
      <c r="Q18" s="36">
        <f aca="true" t="shared" si="3" ref="Q18:V18">SUM(Q4:Q17)</f>
        <v>924</v>
      </c>
      <c r="R18" s="36">
        <f t="shared" si="3"/>
        <v>587</v>
      </c>
      <c r="S18" s="36">
        <f t="shared" si="3"/>
        <v>589</v>
      </c>
      <c r="T18" s="36">
        <f t="shared" si="3"/>
        <v>208</v>
      </c>
      <c r="U18" s="36">
        <f t="shared" si="3"/>
        <v>439</v>
      </c>
      <c r="V18" s="36">
        <f t="shared" si="3"/>
        <v>696</v>
      </c>
      <c r="W18" s="36">
        <f aca="true" t="shared" si="4" ref="W18:AB18">SUM(W4:W17)</f>
        <v>673</v>
      </c>
      <c r="X18" s="36">
        <f t="shared" si="4"/>
        <v>336</v>
      </c>
      <c r="Y18" s="36">
        <f t="shared" si="4"/>
        <v>1277</v>
      </c>
      <c r="Z18" s="36">
        <f t="shared" si="4"/>
        <v>292</v>
      </c>
      <c r="AA18" s="36">
        <f t="shared" si="4"/>
        <v>366</v>
      </c>
      <c r="AB18" s="36">
        <f t="shared" si="4"/>
        <v>405</v>
      </c>
      <c r="AC18" s="36">
        <f>SUM(AC4:AC17)</f>
        <v>1703</v>
      </c>
      <c r="AD18" s="36">
        <f>SUM(AD4:AD17)</f>
        <v>491</v>
      </c>
      <c r="AE18" s="36">
        <f>SUM(AE4:AE17)</f>
        <v>975</v>
      </c>
      <c r="AF18" s="36"/>
      <c r="AG18" s="36"/>
      <c r="AH18" s="36"/>
      <c r="AI18" s="36"/>
      <c r="AJ18" s="36"/>
      <c r="AK18" s="36"/>
      <c r="AL18" s="36"/>
      <c r="AM18" s="34">
        <f>SUM(E18:AL18)</f>
        <v>131056</v>
      </c>
    </row>
    <row r="19" spans="1:39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</row>
    <row r="20" spans="1:39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6"/>
    </row>
    <row r="21" spans="1:39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6"/>
    </row>
    <row r="22" spans="1:39" ht="21.75" customHeight="1">
      <c r="A22" s="13"/>
      <c r="B22" s="3"/>
      <c r="C22" s="3"/>
      <c r="D22" s="3"/>
      <c r="E22" s="3"/>
      <c r="F22" s="3"/>
      <c r="G22" s="3"/>
      <c r="H22" s="3"/>
      <c r="I22" s="38" t="s">
        <v>24</v>
      </c>
      <c r="J22" s="38"/>
      <c r="K22" s="38"/>
      <c r="L22" s="38"/>
      <c r="M22" s="38"/>
      <c r="N22" s="3"/>
      <c r="O22" s="38" t="s">
        <v>27</v>
      </c>
      <c r="P22" s="38"/>
      <c r="Q22" s="38"/>
      <c r="R22" s="38"/>
      <c r="S22" s="3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</row>
    <row r="23" spans="1:39" ht="23.25" customHeight="1">
      <c r="A23" s="13"/>
      <c r="B23" s="6"/>
      <c r="C23" s="38"/>
      <c r="D23" s="38"/>
      <c r="E23" s="18"/>
      <c r="F23" s="18"/>
      <c r="G23" s="18"/>
      <c r="H23" s="18"/>
      <c r="I23" s="39" t="s">
        <v>22</v>
      </c>
      <c r="J23" s="39"/>
      <c r="K23" s="39"/>
      <c r="L23" s="39"/>
      <c r="M23" s="39"/>
      <c r="N23" s="18"/>
      <c r="O23" s="39" t="s">
        <v>22</v>
      </c>
      <c r="P23" s="39"/>
      <c r="Q23" s="39"/>
      <c r="R23" s="39"/>
      <c r="S23" s="3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6"/>
    </row>
    <row r="24" spans="1:39" ht="18.75">
      <c r="A24" s="14"/>
      <c r="B24" s="15"/>
      <c r="C24" s="45"/>
      <c r="D24" s="4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</row>
    <row r="25" spans="2:38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40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40" ht="18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ht="18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ht="18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</sheetData>
  <sheetProtection/>
  <mergeCells count="12">
    <mergeCell ref="A28:AN28"/>
    <mergeCell ref="A29:AN29"/>
    <mergeCell ref="A27:AN27"/>
    <mergeCell ref="A26:AN26"/>
    <mergeCell ref="C23:D23"/>
    <mergeCell ref="C24:D24"/>
    <mergeCell ref="I22:M22"/>
    <mergeCell ref="I23:M23"/>
    <mergeCell ref="O22:S22"/>
    <mergeCell ref="O23:S23"/>
    <mergeCell ref="A1:AM1"/>
    <mergeCell ref="A2:AM2"/>
  </mergeCells>
  <printOptions gridLines="1"/>
  <pageMargins left="0.11811023622047245" right="0.5511811023622047" top="0.63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8"/>
  <sheetViews>
    <sheetView zoomScalePageLayoutView="0" workbookViewId="0" topLeftCell="A1">
      <selection activeCell="P17" sqref="P17"/>
    </sheetView>
  </sheetViews>
  <sheetFormatPr defaultColWidth="9.140625" defaultRowHeight="15"/>
  <sheetData>
    <row r="3" spans="1:15" ht="18.75">
      <c r="A3" s="24" t="s">
        <v>0</v>
      </c>
      <c r="B3" s="24" t="s">
        <v>19</v>
      </c>
      <c r="C3" s="25">
        <v>40957</v>
      </c>
      <c r="D3" s="25">
        <v>40958</v>
      </c>
      <c r="E3" s="25">
        <v>40959</v>
      </c>
      <c r="F3" s="25">
        <v>40960</v>
      </c>
      <c r="G3" s="25">
        <v>40961</v>
      </c>
      <c r="H3" s="25">
        <v>40962</v>
      </c>
      <c r="I3" s="25">
        <v>40963</v>
      </c>
      <c r="J3" s="25">
        <v>40964</v>
      </c>
      <c r="K3" s="25">
        <v>40965</v>
      </c>
      <c r="L3" s="25" t="s">
        <v>25</v>
      </c>
      <c r="M3" s="25">
        <v>40967</v>
      </c>
      <c r="N3" s="25">
        <v>40968</v>
      </c>
      <c r="O3" s="25" t="s">
        <v>20</v>
      </c>
    </row>
    <row r="4" spans="1:15" ht="18.75">
      <c r="A4" s="9" t="s">
        <v>5</v>
      </c>
      <c r="B4" s="21">
        <v>8</v>
      </c>
      <c r="C4" s="8">
        <v>19</v>
      </c>
      <c r="D4" s="8">
        <v>71</v>
      </c>
      <c r="E4" s="8">
        <v>500</v>
      </c>
      <c r="F4" s="8">
        <v>539</v>
      </c>
      <c r="G4" s="8">
        <v>545</v>
      </c>
      <c r="H4" s="8">
        <v>623</v>
      </c>
      <c r="I4" s="8">
        <v>1003</v>
      </c>
      <c r="J4" s="28">
        <v>730</v>
      </c>
      <c r="K4" s="8">
        <v>400</v>
      </c>
      <c r="L4" s="8">
        <v>321</v>
      </c>
      <c r="M4" s="8">
        <v>576</v>
      </c>
      <c r="N4" s="30">
        <v>326</v>
      </c>
      <c r="O4" s="30">
        <f aca="true" t="shared" si="0" ref="O4:O18">SUM(C4:N4)</f>
        <v>5653</v>
      </c>
    </row>
    <row r="5" spans="1:15" ht="18.75">
      <c r="A5" s="7" t="s">
        <v>6</v>
      </c>
      <c r="B5" s="20">
        <v>10</v>
      </c>
      <c r="C5" s="8">
        <v>16</v>
      </c>
      <c r="D5" s="8">
        <v>24</v>
      </c>
      <c r="E5" s="8">
        <v>120</v>
      </c>
      <c r="F5" s="8">
        <v>333</v>
      </c>
      <c r="G5" s="8">
        <v>582</v>
      </c>
      <c r="H5" s="8">
        <v>434</v>
      </c>
      <c r="I5" s="8">
        <v>738</v>
      </c>
      <c r="J5" s="28">
        <v>1292</v>
      </c>
      <c r="K5" s="8">
        <v>1855</v>
      </c>
      <c r="L5" s="8">
        <v>1487</v>
      </c>
      <c r="M5" s="8">
        <v>1436</v>
      </c>
      <c r="N5" s="30">
        <v>2221</v>
      </c>
      <c r="O5" s="30">
        <f t="shared" si="0"/>
        <v>10538</v>
      </c>
    </row>
    <row r="6" spans="1:15" ht="18.75">
      <c r="A6" s="7" t="s">
        <v>7</v>
      </c>
      <c r="B6" s="20">
        <v>6</v>
      </c>
      <c r="C6" s="8">
        <v>34</v>
      </c>
      <c r="D6" s="8">
        <v>10</v>
      </c>
      <c r="E6" s="8">
        <v>103</v>
      </c>
      <c r="F6" s="8">
        <v>110</v>
      </c>
      <c r="G6" s="8">
        <v>166</v>
      </c>
      <c r="H6" s="8">
        <v>132</v>
      </c>
      <c r="I6" s="8">
        <v>489</v>
      </c>
      <c r="J6" s="28">
        <v>433</v>
      </c>
      <c r="K6" s="8">
        <v>625</v>
      </c>
      <c r="L6" s="8">
        <v>1069</v>
      </c>
      <c r="M6" s="8">
        <v>1554</v>
      </c>
      <c r="N6" s="30">
        <v>1665</v>
      </c>
      <c r="O6" s="30">
        <f t="shared" si="0"/>
        <v>6390</v>
      </c>
    </row>
    <row r="7" spans="1:15" ht="18.75">
      <c r="A7" s="7" t="s">
        <v>8</v>
      </c>
      <c r="B7" s="20">
        <v>4</v>
      </c>
      <c r="C7" s="8">
        <v>39</v>
      </c>
      <c r="D7" s="8">
        <v>100</v>
      </c>
      <c r="E7" s="8">
        <v>254</v>
      </c>
      <c r="F7" s="8">
        <v>210</v>
      </c>
      <c r="G7" s="8">
        <v>71</v>
      </c>
      <c r="H7" s="8">
        <v>734</v>
      </c>
      <c r="I7" s="8">
        <v>1023</v>
      </c>
      <c r="J7" s="28">
        <v>169</v>
      </c>
      <c r="K7" s="8">
        <v>292</v>
      </c>
      <c r="L7" s="8">
        <v>109</v>
      </c>
      <c r="M7" s="8">
        <v>105</v>
      </c>
      <c r="N7" s="30">
        <v>1336</v>
      </c>
      <c r="O7" s="30">
        <f t="shared" si="0"/>
        <v>4442</v>
      </c>
    </row>
    <row r="8" spans="1:15" ht="18.75">
      <c r="A8" s="7" t="s">
        <v>9</v>
      </c>
      <c r="B8" s="20">
        <v>5</v>
      </c>
      <c r="C8" s="8">
        <v>346</v>
      </c>
      <c r="D8" s="8">
        <v>453</v>
      </c>
      <c r="E8" s="8">
        <v>713</v>
      </c>
      <c r="F8" s="8">
        <v>513</v>
      </c>
      <c r="G8" s="8">
        <v>460</v>
      </c>
      <c r="H8" s="8">
        <v>182</v>
      </c>
      <c r="I8" s="8">
        <v>41</v>
      </c>
      <c r="J8" s="28">
        <v>2</v>
      </c>
      <c r="K8" s="8">
        <v>11</v>
      </c>
      <c r="L8" s="8">
        <v>13</v>
      </c>
      <c r="M8" s="8">
        <v>69</v>
      </c>
      <c r="N8" s="30">
        <v>100</v>
      </c>
      <c r="O8" s="30">
        <f t="shared" si="0"/>
        <v>2903</v>
      </c>
    </row>
    <row r="9" spans="1:15" ht="18.75">
      <c r="A9" s="7" t="s">
        <v>13</v>
      </c>
      <c r="B9" s="20">
        <v>6</v>
      </c>
      <c r="C9" s="8">
        <v>15</v>
      </c>
      <c r="D9" s="8">
        <v>123</v>
      </c>
      <c r="E9" s="8">
        <v>88</v>
      </c>
      <c r="F9" s="8">
        <v>340</v>
      </c>
      <c r="G9" s="8">
        <v>471</v>
      </c>
      <c r="H9" s="8">
        <v>819</v>
      </c>
      <c r="I9" s="8">
        <v>626</v>
      </c>
      <c r="J9" s="28">
        <v>375</v>
      </c>
      <c r="K9" s="8">
        <v>542</v>
      </c>
      <c r="L9" s="8">
        <v>300</v>
      </c>
      <c r="M9" s="8">
        <v>1754</v>
      </c>
      <c r="N9" s="30">
        <v>1212</v>
      </c>
      <c r="O9" s="30">
        <f t="shared" si="0"/>
        <v>6665</v>
      </c>
    </row>
    <row r="10" spans="1:15" ht="18.75">
      <c r="A10" s="7" t="s">
        <v>14</v>
      </c>
      <c r="B10" s="20">
        <v>5</v>
      </c>
      <c r="C10" s="8">
        <v>38</v>
      </c>
      <c r="D10" s="8">
        <v>183</v>
      </c>
      <c r="E10" s="8">
        <v>392</v>
      </c>
      <c r="F10" s="8">
        <v>615</v>
      </c>
      <c r="G10" s="8">
        <v>602</v>
      </c>
      <c r="H10" s="8">
        <v>1216</v>
      </c>
      <c r="I10" s="8">
        <v>487</v>
      </c>
      <c r="J10" s="28">
        <v>657</v>
      </c>
      <c r="K10" s="8">
        <v>155</v>
      </c>
      <c r="L10" s="8">
        <v>553</v>
      </c>
      <c r="M10" s="8">
        <v>705</v>
      </c>
      <c r="N10" s="30">
        <v>706</v>
      </c>
      <c r="O10" s="30">
        <f t="shared" si="0"/>
        <v>6309</v>
      </c>
    </row>
    <row r="11" spans="1:15" ht="18.75">
      <c r="A11" s="7" t="s">
        <v>10</v>
      </c>
      <c r="B11" s="20">
        <v>4</v>
      </c>
      <c r="C11" s="8">
        <v>80</v>
      </c>
      <c r="D11" s="8">
        <v>108</v>
      </c>
      <c r="E11" s="8">
        <v>210</v>
      </c>
      <c r="F11" s="8">
        <v>206</v>
      </c>
      <c r="G11" s="8">
        <v>220</v>
      </c>
      <c r="H11" s="8">
        <v>290</v>
      </c>
      <c r="I11" s="8">
        <v>274</v>
      </c>
      <c r="J11" s="28">
        <v>471</v>
      </c>
      <c r="K11" s="8">
        <v>296</v>
      </c>
      <c r="L11" s="8">
        <v>274</v>
      </c>
      <c r="M11" s="8">
        <v>263</v>
      </c>
      <c r="N11" s="30">
        <v>258</v>
      </c>
      <c r="O11" s="30">
        <f t="shared" si="0"/>
        <v>2950</v>
      </c>
    </row>
    <row r="12" spans="1:15" ht="18.75">
      <c r="A12" s="7" t="s">
        <v>11</v>
      </c>
      <c r="B12" s="20">
        <v>5</v>
      </c>
      <c r="C12" s="8">
        <v>220</v>
      </c>
      <c r="D12" s="8">
        <v>179</v>
      </c>
      <c r="E12" s="8">
        <v>127</v>
      </c>
      <c r="F12" s="8">
        <v>154</v>
      </c>
      <c r="G12" s="8">
        <v>335</v>
      </c>
      <c r="H12" s="8">
        <v>446</v>
      </c>
      <c r="I12" s="8">
        <v>360</v>
      </c>
      <c r="J12" s="28">
        <v>477</v>
      </c>
      <c r="K12" s="8">
        <v>619</v>
      </c>
      <c r="L12" s="8">
        <v>622</v>
      </c>
      <c r="M12" s="8">
        <v>767</v>
      </c>
      <c r="N12" s="30">
        <v>1860</v>
      </c>
      <c r="O12" s="30">
        <f t="shared" si="0"/>
        <v>6166</v>
      </c>
    </row>
    <row r="13" spans="1:15" ht="18.75">
      <c r="A13" s="7" t="s">
        <v>12</v>
      </c>
      <c r="B13" s="20">
        <v>6</v>
      </c>
      <c r="C13" s="8">
        <v>40</v>
      </c>
      <c r="D13" s="8">
        <v>215</v>
      </c>
      <c r="E13" s="8">
        <v>115</v>
      </c>
      <c r="F13" s="8">
        <v>248</v>
      </c>
      <c r="G13" s="8">
        <v>128</v>
      </c>
      <c r="H13" s="8">
        <v>561</v>
      </c>
      <c r="I13" s="8">
        <v>61</v>
      </c>
      <c r="J13" s="28">
        <v>140</v>
      </c>
      <c r="K13" s="8">
        <v>90</v>
      </c>
      <c r="L13" s="8">
        <v>605</v>
      </c>
      <c r="M13" s="8">
        <v>2583</v>
      </c>
      <c r="N13" s="30">
        <v>2323</v>
      </c>
      <c r="O13" s="30">
        <f t="shared" si="0"/>
        <v>7109</v>
      </c>
    </row>
    <row r="14" spans="1:15" ht="18.75">
      <c r="A14" s="10" t="s">
        <v>15</v>
      </c>
      <c r="B14" s="22">
        <v>14</v>
      </c>
      <c r="C14" s="8">
        <v>97</v>
      </c>
      <c r="D14" s="8">
        <v>424</v>
      </c>
      <c r="E14" s="8">
        <v>1036</v>
      </c>
      <c r="F14" s="8">
        <v>1240</v>
      </c>
      <c r="G14" s="8">
        <v>1366</v>
      </c>
      <c r="H14" s="8">
        <v>1590</v>
      </c>
      <c r="I14" s="8">
        <v>1686</v>
      </c>
      <c r="J14" s="28">
        <v>2675</v>
      </c>
      <c r="K14" s="8">
        <v>2570</v>
      </c>
      <c r="L14" s="8">
        <v>2662</v>
      </c>
      <c r="M14" s="8">
        <v>3151</v>
      </c>
      <c r="N14" s="30">
        <v>5661</v>
      </c>
      <c r="O14" s="30">
        <f t="shared" si="0"/>
        <v>24158</v>
      </c>
    </row>
    <row r="15" spans="1:15" ht="18.75">
      <c r="A15" s="7" t="s">
        <v>16</v>
      </c>
      <c r="B15" s="20">
        <v>10</v>
      </c>
      <c r="C15" s="8">
        <v>263</v>
      </c>
      <c r="D15" s="8">
        <v>215</v>
      </c>
      <c r="E15" s="8">
        <v>3725</v>
      </c>
      <c r="F15" s="8">
        <v>4678</v>
      </c>
      <c r="G15" s="8">
        <v>3169</v>
      </c>
      <c r="H15" s="8">
        <v>3348</v>
      </c>
      <c r="I15" s="8">
        <v>2592</v>
      </c>
      <c r="J15" s="28">
        <v>1629</v>
      </c>
      <c r="K15" s="8">
        <v>1830</v>
      </c>
      <c r="L15" s="8">
        <v>3788</v>
      </c>
      <c r="M15" s="8">
        <v>5471</v>
      </c>
      <c r="N15" s="30">
        <v>2279</v>
      </c>
      <c r="O15" s="30">
        <f t="shared" si="0"/>
        <v>32987</v>
      </c>
    </row>
    <row r="16" spans="1:15" ht="18.75">
      <c r="A16" s="7" t="s">
        <v>17</v>
      </c>
      <c r="B16" s="20">
        <v>3</v>
      </c>
      <c r="C16" s="8">
        <v>100</v>
      </c>
      <c r="D16" s="8">
        <v>44</v>
      </c>
      <c r="E16" s="8">
        <v>57</v>
      </c>
      <c r="F16" s="8">
        <v>137</v>
      </c>
      <c r="G16" s="8">
        <v>140</v>
      </c>
      <c r="H16" s="8">
        <v>139</v>
      </c>
      <c r="I16" s="8">
        <v>237</v>
      </c>
      <c r="J16" s="28">
        <v>78</v>
      </c>
      <c r="K16" s="8">
        <v>10</v>
      </c>
      <c r="L16" s="8">
        <v>202</v>
      </c>
      <c r="M16" s="8">
        <v>193</v>
      </c>
      <c r="N16" s="30">
        <v>600</v>
      </c>
      <c r="O16" s="30">
        <f t="shared" si="0"/>
        <v>1937</v>
      </c>
    </row>
    <row r="17" spans="1:15" ht="18.75">
      <c r="A17" s="7" t="s">
        <v>18</v>
      </c>
      <c r="B17" s="20">
        <v>4</v>
      </c>
      <c r="C17" s="8">
        <v>11</v>
      </c>
      <c r="D17" s="8">
        <v>48</v>
      </c>
      <c r="E17" s="8">
        <v>213</v>
      </c>
      <c r="F17" s="8">
        <v>194</v>
      </c>
      <c r="G17" s="8">
        <v>324</v>
      </c>
      <c r="H17" s="8">
        <v>294</v>
      </c>
      <c r="I17" s="8">
        <v>235</v>
      </c>
      <c r="J17" s="28">
        <v>297</v>
      </c>
      <c r="K17" s="8">
        <v>134</v>
      </c>
      <c r="L17" s="8">
        <v>144</v>
      </c>
      <c r="M17" s="8">
        <v>110</v>
      </c>
      <c r="N17" s="30">
        <v>885</v>
      </c>
      <c r="O17" s="30">
        <f t="shared" si="0"/>
        <v>2889</v>
      </c>
    </row>
    <row r="18" spans="1:15" ht="18.75">
      <c r="A18" s="12"/>
      <c r="B18" s="26" t="s">
        <v>20</v>
      </c>
      <c r="C18" s="27">
        <f aca="true" t="shared" si="1" ref="C18:N18">SUM(C4:C17)</f>
        <v>1318</v>
      </c>
      <c r="D18" s="27">
        <f t="shared" si="1"/>
        <v>2197</v>
      </c>
      <c r="E18" s="27">
        <f t="shared" si="1"/>
        <v>7653</v>
      </c>
      <c r="F18" s="27">
        <f t="shared" si="1"/>
        <v>9517</v>
      </c>
      <c r="G18" s="27">
        <f t="shared" si="1"/>
        <v>8579</v>
      </c>
      <c r="H18" s="27">
        <f t="shared" si="1"/>
        <v>10808</v>
      </c>
      <c r="I18" s="27">
        <f t="shared" si="1"/>
        <v>9852</v>
      </c>
      <c r="J18" s="29">
        <f t="shared" si="1"/>
        <v>9425</v>
      </c>
      <c r="K18" s="27">
        <f t="shared" si="1"/>
        <v>9429</v>
      </c>
      <c r="L18" s="27">
        <f t="shared" si="1"/>
        <v>12149</v>
      </c>
      <c r="M18" s="27">
        <f t="shared" si="1"/>
        <v>18737</v>
      </c>
      <c r="N18" s="31">
        <f t="shared" si="1"/>
        <v>21432</v>
      </c>
      <c r="O18" s="31">
        <f t="shared" si="0"/>
        <v>121096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13" sqref="X13"/>
    </sheetView>
  </sheetViews>
  <sheetFormatPr defaultColWidth="9.140625" defaultRowHeight="15"/>
  <cols>
    <col min="1" max="1" width="5.421875" style="1" bestFit="1" customWidth="1"/>
    <col min="2" max="2" width="5.140625" style="2" bestFit="1" customWidth="1"/>
    <col min="3" max="3" width="10.7109375" style="2" customWidth="1"/>
    <col min="4" max="4" width="8.7109375" style="2" bestFit="1" customWidth="1"/>
    <col min="5" max="5" width="5.7109375" style="2" customWidth="1"/>
    <col min="6" max="13" width="5.7109375" style="2" bestFit="1" customWidth="1"/>
    <col min="14" max="14" width="6.28125" style="2" bestFit="1" customWidth="1"/>
    <col min="15" max="16" width="5.7109375" style="2" bestFit="1" customWidth="1"/>
    <col min="17" max="17" width="5.7109375" style="2" customWidth="1"/>
    <col min="18" max="19" width="6.140625" style="2" customWidth="1"/>
    <col min="20" max="20" width="5.57421875" style="2" customWidth="1"/>
    <col min="21" max="21" width="9.57421875" style="1" bestFit="1" customWidth="1"/>
    <col min="22" max="16384" width="9.140625" style="1" customWidth="1"/>
  </cols>
  <sheetData>
    <row r="1" spans="1:21" ht="23.2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23.25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8.75">
      <c r="A3" s="23" t="s">
        <v>2</v>
      </c>
      <c r="B3" s="24" t="s">
        <v>1</v>
      </c>
      <c r="C3" s="24" t="s">
        <v>0</v>
      </c>
      <c r="D3" s="24" t="s">
        <v>19</v>
      </c>
      <c r="E3" s="25">
        <v>40969</v>
      </c>
      <c r="F3" s="25">
        <v>40970</v>
      </c>
      <c r="G3" s="25">
        <v>40971</v>
      </c>
      <c r="H3" s="25">
        <v>40972</v>
      </c>
      <c r="I3" s="25">
        <v>40973</v>
      </c>
      <c r="J3" s="25">
        <v>40974</v>
      </c>
      <c r="K3" s="25">
        <v>40975</v>
      </c>
      <c r="L3" s="25">
        <v>40976</v>
      </c>
      <c r="M3" s="25">
        <v>40977</v>
      </c>
      <c r="N3" s="25">
        <v>40978</v>
      </c>
      <c r="O3" s="25">
        <v>40979</v>
      </c>
      <c r="P3" s="25">
        <v>40980</v>
      </c>
      <c r="Q3" s="25">
        <v>40981</v>
      </c>
      <c r="R3" s="25">
        <v>40982</v>
      </c>
      <c r="S3" s="25">
        <v>40983</v>
      </c>
      <c r="T3" s="25">
        <v>40984</v>
      </c>
      <c r="U3" s="24" t="s">
        <v>3</v>
      </c>
    </row>
    <row r="4" spans="1:21" ht="18.75">
      <c r="A4" s="8">
        <v>1</v>
      </c>
      <c r="B4" s="9" t="s">
        <v>4</v>
      </c>
      <c r="C4" s="9" t="s">
        <v>5</v>
      </c>
      <c r="D4" s="21">
        <v>8</v>
      </c>
      <c r="E4" s="30" t="s">
        <v>26</v>
      </c>
      <c r="F4" s="30">
        <v>20</v>
      </c>
      <c r="G4" s="30">
        <v>76</v>
      </c>
      <c r="H4" s="30">
        <v>14</v>
      </c>
      <c r="I4" s="30">
        <v>55</v>
      </c>
      <c r="J4" s="30">
        <v>36</v>
      </c>
      <c r="K4" s="30">
        <v>24</v>
      </c>
      <c r="L4" s="30">
        <v>31</v>
      </c>
      <c r="M4" s="30">
        <v>30</v>
      </c>
      <c r="N4" s="30">
        <v>69</v>
      </c>
      <c r="O4" s="30">
        <v>30</v>
      </c>
      <c r="P4" s="30">
        <v>89</v>
      </c>
      <c r="Q4" s="30">
        <v>35</v>
      </c>
      <c r="R4" s="30">
        <v>31</v>
      </c>
      <c r="S4" s="30">
        <v>418</v>
      </c>
      <c r="T4" s="30"/>
      <c r="U4" s="8">
        <f aca="true" t="shared" si="0" ref="U4:U18">SUM(E4:T4)</f>
        <v>958</v>
      </c>
    </row>
    <row r="5" spans="1:21" ht="18.75">
      <c r="A5" s="8">
        <v>2</v>
      </c>
      <c r="B5" s="9" t="s">
        <v>4</v>
      </c>
      <c r="C5" s="7" t="s">
        <v>6</v>
      </c>
      <c r="D5" s="20">
        <v>10</v>
      </c>
      <c r="E5" s="30">
        <v>30</v>
      </c>
      <c r="F5" s="30"/>
      <c r="G5" s="30"/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16</v>
      </c>
      <c r="Q5" s="30">
        <v>6</v>
      </c>
      <c r="R5" s="30">
        <v>5</v>
      </c>
      <c r="S5" s="30">
        <v>9</v>
      </c>
      <c r="T5" s="30"/>
      <c r="U5" s="8">
        <f t="shared" si="0"/>
        <v>66</v>
      </c>
    </row>
    <row r="6" spans="1:21" ht="18.75">
      <c r="A6" s="8">
        <v>3</v>
      </c>
      <c r="B6" s="9" t="s">
        <v>4</v>
      </c>
      <c r="C6" s="7" t="s">
        <v>7</v>
      </c>
      <c r="D6" s="20">
        <v>6</v>
      </c>
      <c r="E6" s="30">
        <v>13</v>
      </c>
      <c r="F6" s="30">
        <v>27</v>
      </c>
      <c r="G6" s="30">
        <v>20</v>
      </c>
      <c r="H6" s="30">
        <v>20</v>
      </c>
      <c r="I6" s="30">
        <v>31</v>
      </c>
      <c r="J6" s="30">
        <v>10</v>
      </c>
      <c r="K6" s="30">
        <v>9</v>
      </c>
      <c r="L6" s="30">
        <v>13</v>
      </c>
      <c r="M6" s="30">
        <v>5</v>
      </c>
      <c r="N6" s="30">
        <v>20</v>
      </c>
      <c r="O6" s="30">
        <v>67</v>
      </c>
      <c r="P6" s="30">
        <v>5</v>
      </c>
      <c r="Q6" s="30">
        <v>6</v>
      </c>
      <c r="R6" s="30">
        <v>28</v>
      </c>
      <c r="S6" s="30">
        <v>111</v>
      </c>
      <c r="T6" s="30"/>
      <c r="U6" s="8">
        <f t="shared" si="0"/>
        <v>385</v>
      </c>
    </row>
    <row r="7" spans="1:21" ht="18.75">
      <c r="A7" s="8">
        <v>4</v>
      </c>
      <c r="B7" s="9" t="s">
        <v>4</v>
      </c>
      <c r="C7" s="7" t="s">
        <v>8</v>
      </c>
      <c r="D7" s="20">
        <v>4</v>
      </c>
      <c r="E7" s="30">
        <v>137</v>
      </c>
      <c r="F7" s="30">
        <v>154</v>
      </c>
      <c r="G7" s="30">
        <v>36</v>
      </c>
      <c r="H7" s="30">
        <v>0</v>
      </c>
      <c r="I7" s="30">
        <v>82</v>
      </c>
      <c r="J7" s="30">
        <v>44</v>
      </c>
      <c r="K7" s="30">
        <v>0</v>
      </c>
      <c r="L7" s="30">
        <v>0</v>
      </c>
      <c r="M7" s="30">
        <v>88</v>
      </c>
      <c r="N7" s="30">
        <v>0</v>
      </c>
      <c r="O7" s="30">
        <v>0</v>
      </c>
      <c r="P7" s="30">
        <v>9</v>
      </c>
      <c r="Q7" s="30">
        <v>45</v>
      </c>
      <c r="R7" s="30">
        <v>0</v>
      </c>
      <c r="S7" s="30">
        <v>0</v>
      </c>
      <c r="T7" s="30"/>
      <c r="U7" s="8">
        <f t="shared" si="0"/>
        <v>595</v>
      </c>
    </row>
    <row r="8" spans="1:21" ht="18.75">
      <c r="A8" s="8">
        <v>5</v>
      </c>
      <c r="B8" s="9" t="s">
        <v>4</v>
      </c>
      <c r="C8" s="7" t="s">
        <v>9</v>
      </c>
      <c r="D8" s="20">
        <v>5</v>
      </c>
      <c r="E8" s="30">
        <v>27</v>
      </c>
      <c r="F8" s="30"/>
      <c r="G8" s="30">
        <v>4</v>
      </c>
      <c r="H8" s="30">
        <v>0</v>
      </c>
      <c r="I8" s="30">
        <v>0</v>
      </c>
      <c r="J8" s="30">
        <v>0</v>
      </c>
      <c r="K8" s="30">
        <v>4</v>
      </c>
      <c r="L8" s="30">
        <v>0</v>
      </c>
      <c r="M8" s="30">
        <v>9</v>
      </c>
      <c r="N8" s="30">
        <v>0</v>
      </c>
      <c r="O8" s="30">
        <v>0</v>
      </c>
      <c r="P8" s="30">
        <v>27</v>
      </c>
      <c r="Q8" s="30">
        <v>8</v>
      </c>
      <c r="R8" s="30">
        <v>0</v>
      </c>
      <c r="S8" s="30">
        <v>15</v>
      </c>
      <c r="T8" s="30"/>
      <c r="U8" s="8">
        <f t="shared" si="0"/>
        <v>94</v>
      </c>
    </row>
    <row r="9" spans="1:21" ht="18.75">
      <c r="A9" s="8">
        <v>6</v>
      </c>
      <c r="B9" s="9" t="s">
        <v>4</v>
      </c>
      <c r="C9" s="7" t="s">
        <v>13</v>
      </c>
      <c r="D9" s="20">
        <v>6</v>
      </c>
      <c r="E9" s="30"/>
      <c r="F9" s="30">
        <v>141</v>
      </c>
      <c r="G9" s="30">
        <v>80</v>
      </c>
      <c r="H9" s="30">
        <v>97</v>
      </c>
      <c r="I9" s="30">
        <v>5</v>
      </c>
      <c r="J9" s="30">
        <v>64</v>
      </c>
      <c r="K9" s="30">
        <v>32</v>
      </c>
      <c r="L9" s="30">
        <v>33</v>
      </c>
      <c r="M9" s="30">
        <v>91</v>
      </c>
      <c r="N9" s="30">
        <v>0</v>
      </c>
      <c r="O9" s="30">
        <v>0</v>
      </c>
      <c r="P9" s="30">
        <v>0</v>
      </c>
      <c r="Q9" s="30">
        <v>13</v>
      </c>
      <c r="R9" s="30">
        <v>15</v>
      </c>
      <c r="S9" s="30">
        <v>56</v>
      </c>
      <c r="T9" s="30"/>
      <c r="U9" s="8">
        <f t="shared" si="0"/>
        <v>627</v>
      </c>
    </row>
    <row r="10" spans="1:21" ht="18.75">
      <c r="A10" s="8">
        <v>7</v>
      </c>
      <c r="B10" s="9" t="s">
        <v>4</v>
      </c>
      <c r="C10" s="7" t="s">
        <v>14</v>
      </c>
      <c r="D10" s="20">
        <v>5</v>
      </c>
      <c r="E10" s="30">
        <v>40</v>
      </c>
      <c r="F10" s="30"/>
      <c r="G10" s="30"/>
      <c r="H10" s="30">
        <v>0</v>
      </c>
      <c r="I10" s="30">
        <v>0</v>
      </c>
      <c r="J10" s="30">
        <v>116</v>
      </c>
      <c r="K10" s="30">
        <v>71</v>
      </c>
      <c r="L10" s="30">
        <v>0</v>
      </c>
      <c r="M10" s="30">
        <v>158</v>
      </c>
      <c r="N10" s="30">
        <v>11</v>
      </c>
      <c r="O10" s="30">
        <v>50</v>
      </c>
      <c r="P10" s="30">
        <v>46</v>
      </c>
      <c r="Q10" s="30">
        <v>53</v>
      </c>
      <c r="R10" s="30">
        <v>59</v>
      </c>
      <c r="S10" s="30">
        <v>0</v>
      </c>
      <c r="T10" s="30"/>
      <c r="U10" s="8">
        <f t="shared" si="0"/>
        <v>604</v>
      </c>
    </row>
    <row r="11" spans="1:21" ht="18.75">
      <c r="A11" s="8">
        <v>8</v>
      </c>
      <c r="B11" s="9" t="s">
        <v>4</v>
      </c>
      <c r="C11" s="7" t="s">
        <v>10</v>
      </c>
      <c r="D11" s="20">
        <v>4</v>
      </c>
      <c r="E11" s="30">
        <v>37</v>
      </c>
      <c r="F11" s="30">
        <v>115</v>
      </c>
      <c r="G11" s="30">
        <v>23</v>
      </c>
      <c r="H11" s="30">
        <v>30</v>
      </c>
      <c r="I11" s="30">
        <v>0</v>
      </c>
      <c r="J11" s="30">
        <v>5</v>
      </c>
      <c r="K11" s="30">
        <v>8</v>
      </c>
      <c r="L11" s="30">
        <v>6</v>
      </c>
      <c r="M11" s="30">
        <v>36</v>
      </c>
      <c r="N11" s="30">
        <v>40</v>
      </c>
      <c r="O11" s="30">
        <v>57</v>
      </c>
      <c r="P11" s="30">
        <v>25</v>
      </c>
      <c r="Q11" s="30">
        <v>51</v>
      </c>
      <c r="R11" s="30">
        <v>30</v>
      </c>
      <c r="S11" s="30">
        <v>33</v>
      </c>
      <c r="T11" s="30"/>
      <c r="U11" s="8">
        <f t="shared" si="0"/>
        <v>496</v>
      </c>
    </row>
    <row r="12" spans="1:21" ht="18.75">
      <c r="A12" s="8">
        <v>9</v>
      </c>
      <c r="B12" s="9" t="s">
        <v>4</v>
      </c>
      <c r="C12" s="7" t="s">
        <v>11</v>
      </c>
      <c r="D12" s="20">
        <v>5</v>
      </c>
      <c r="E12" s="30">
        <v>23</v>
      </c>
      <c r="F12" s="30">
        <v>63</v>
      </c>
      <c r="G12" s="30">
        <v>60</v>
      </c>
      <c r="H12" s="30">
        <v>25</v>
      </c>
      <c r="I12" s="30">
        <v>65</v>
      </c>
      <c r="J12" s="30">
        <v>65</v>
      </c>
      <c r="K12" s="30">
        <v>79</v>
      </c>
      <c r="L12" s="30">
        <v>48</v>
      </c>
      <c r="M12" s="30">
        <v>43</v>
      </c>
      <c r="N12" s="30">
        <v>34</v>
      </c>
      <c r="O12" s="30">
        <v>28</v>
      </c>
      <c r="P12" s="30">
        <v>27</v>
      </c>
      <c r="Q12" s="30">
        <v>37</v>
      </c>
      <c r="R12" s="30">
        <v>16</v>
      </c>
      <c r="S12" s="30">
        <v>23</v>
      </c>
      <c r="T12" s="30"/>
      <c r="U12" s="8">
        <f t="shared" si="0"/>
        <v>636</v>
      </c>
    </row>
    <row r="13" spans="1:21" ht="18.75">
      <c r="A13" s="8">
        <v>10</v>
      </c>
      <c r="B13" s="9" t="s">
        <v>4</v>
      </c>
      <c r="C13" s="7" t="s">
        <v>12</v>
      </c>
      <c r="D13" s="20">
        <v>6</v>
      </c>
      <c r="E13" s="30">
        <v>25</v>
      </c>
      <c r="F13" s="30"/>
      <c r="G13" s="30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8</v>
      </c>
      <c r="O13" s="30">
        <v>4</v>
      </c>
      <c r="P13" s="30">
        <v>3</v>
      </c>
      <c r="Q13" s="30">
        <v>5</v>
      </c>
      <c r="R13" s="30">
        <v>2</v>
      </c>
      <c r="S13" s="30">
        <v>0</v>
      </c>
      <c r="T13" s="30"/>
      <c r="U13" s="8">
        <f t="shared" si="0"/>
        <v>47</v>
      </c>
    </row>
    <row r="14" spans="1:21" ht="18.75">
      <c r="A14" s="8">
        <v>11</v>
      </c>
      <c r="B14" s="9" t="s">
        <v>4</v>
      </c>
      <c r="C14" s="10" t="s">
        <v>15</v>
      </c>
      <c r="D14" s="22">
        <v>14</v>
      </c>
      <c r="E14" s="30">
        <v>400</v>
      </c>
      <c r="F14" s="30"/>
      <c r="G14" s="30">
        <v>87</v>
      </c>
      <c r="H14" s="30">
        <v>0</v>
      </c>
      <c r="I14" s="30">
        <v>41</v>
      </c>
      <c r="J14" s="30">
        <v>64</v>
      </c>
      <c r="K14" s="30">
        <v>66</v>
      </c>
      <c r="L14" s="30">
        <v>0</v>
      </c>
      <c r="M14" s="30">
        <v>345</v>
      </c>
      <c r="N14" s="30">
        <v>0</v>
      </c>
      <c r="O14" s="30">
        <v>0</v>
      </c>
      <c r="P14" s="30">
        <v>0</v>
      </c>
      <c r="Q14" s="37">
        <v>1229</v>
      </c>
      <c r="R14" s="37">
        <v>200</v>
      </c>
      <c r="S14" s="37">
        <v>150</v>
      </c>
      <c r="T14" s="30"/>
      <c r="U14" s="8">
        <f t="shared" si="0"/>
        <v>2582</v>
      </c>
    </row>
    <row r="15" spans="1:21" ht="18.75">
      <c r="A15" s="8">
        <v>12</v>
      </c>
      <c r="B15" s="9" t="s">
        <v>4</v>
      </c>
      <c r="C15" s="7" t="s">
        <v>16</v>
      </c>
      <c r="D15" s="20">
        <v>10</v>
      </c>
      <c r="E15" s="30">
        <v>102</v>
      </c>
      <c r="F15" s="30">
        <v>7</v>
      </c>
      <c r="G15" s="30">
        <v>182</v>
      </c>
      <c r="H15" s="30">
        <v>1</v>
      </c>
      <c r="I15" s="30">
        <v>0</v>
      </c>
      <c r="J15" s="30">
        <v>36</v>
      </c>
      <c r="K15" s="30">
        <v>245</v>
      </c>
      <c r="L15" s="30">
        <v>152</v>
      </c>
      <c r="M15" s="30">
        <v>354</v>
      </c>
      <c r="N15" s="30">
        <v>50</v>
      </c>
      <c r="O15" s="30">
        <v>0</v>
      </c>
      <c r="P15" s="30">
        <v>0</v>
      </c>
      <c r="Q15" s="30">
        <v>84</v>
      </c>
      <c r="R15" s="30">
        <v>11</v>
      </c>
      <c r="S15" s="30">
        <v>60</v>
      </c>
      <c r="T15" s="30"/>
      <c r="U15" s="8">
        <f t="shared" si="0"/>
        <v>1284</v>
      </c>
    </row>
    <row r="16" spans="1:21" ht="18.75">
      <c r="A16" s="8">
        <v>13</v>
      </c>
      <c r="B16" s="9" t="s">
        <v>4</v>
      </c>
      <c r="C16" s="7" t="s">
        <v>17</v>
      </c>
      <c r="D16" s="20">
        <v>3</v>
      </c>
      <c r="E16" s="30">
        <v>25</v>
      </c>
      <c r="F16" s="30">
        <v>37</v>
      </c>
      <c r="G16" s="30"/>
      <c r="H16" s="30">
        <v>0</v>
      </c>
      <c r="I16" s="30">
        <v>94</v>
      </c>
      <c r="J16" s="30">
        <v>40</v>
      </c>
      <c r="K16" s="30">
        <v>16</v>
      </c>
      <c r="L16" s="30">
        <v>53</v>
      </c>
      <c r="M16" s="30">
        <v>36</v>
      </c>
      <c r="N16" s="30">
        <v>0</v>
      </c>
      <c r="O16" s="30">
        <v>36</v>
      </c>
      <c r="P16" s="30">
        <v>88</v>
      </c>
      <c r="Q16" s="30">
        <v>60</v>
      </c>
      <c r="R16" s="30">
        <v>23</v>
      </c>
      <c r="S16" s="30">
        <v>18</v>
      </c>
      <c r="T16" s="30"/>
      <c r="U16" s="8">
        <f t="shared" si="0"/>
        <v>526</v>
      </c>
    </row>
    <row r="17" spans="1:21" ht="18.75">
      <c r="A17" s="8">
        <v>14</v>
      </c>
      <c r="B17" s="7" t="s">
        <v>4</v>
      </c>
      <c r="C17" s="7" t="s">
        <v>18</v>
      </c>
      <c r="D17" s="20">
        <v>4</v>
      </c>
      <c r="E17" s="30">
        <v>65</v>
      </c>
      <c r="F17" s="30">
        <v>23</v>
      </c>
      <c r="G17" s="30">
        <v>21</v>
      </c>
      <c r="H17" s="30">
        <v>21</v>
      </c>
      <c r="I17" s="30">
        <v>66</v>
      </c>
      <c r="J17" s="30">
        <v>216</v>
      </c>
      <c r="K17" s="30">
        <v>119</v>
      </c>
      <c r="L17" s="30">
        <v>0</v>
      </c>
      <c r="M17" s="30">
        <v>82</v>
      </c>
      <c r="N17" s="30">
        <v>60</v>
      </c>
      <c r="O17" s="30">
        <v>94</v>
      </c>
      <c r="P17" s="30">
        <v>70</v>
      </c>
      <c r="Q17" s="30">
        <v>71</v>
      </c>
      <c r="R17" s="30">
        <v>71</v>
      </c>
      <c r="S17" s="30">
        <v>82</v>
      </c>
      <c r="T17" s="30"/>
      <c r="U17" s="8">
        <f t="shared" si="0"/>
        <v>1061</v>
      </c>
    </row>
    <row r="18" spans="1:21" ht="18.75">
      <c r="A18" s="11"/>
      <c r="B18" s="12"/>
      <c r="C18" s="12"/>
      <c r="D18" s="26" t="s">
        <v>20</v>
      </c>
      <c r="E18" s="36">
        <f aca="true" t="shared" si="1" ref="E18:K18">SUM(E4:E17)</f>
        <v>924</v>
      </c>
      <c r="F18" s="36">
        <f t="shared" si="1"/>
        <v>587</v>
      </c>
      <c r="G18" s="36">
        <f t="shared" si="1"/>
        <v>589</v>
      </c>
      <c r="H18" s="36">
        <f t="shared" si="1"/>
        <v>208</v>
      </c>
      <c r="I18" s="36">
        <f t="shared" si="1"/>
        <v>439</v>
      </c>
      <c r="J18" s="36">
        <f t="shared" si="1"/>
        <v>696</v>
      </c>
      <c r="K18" s="36">
        <f t="shared" si="1"/>
        <v>673</v>
      </c>
      <c r="L18" s="36">
        <f aca="true" t="shared" si="2" ref="L18:Q18">SUM(L4:L17)</f>
        <v>336</v>
      </c>
      <c r="M18" s="36">
        <f t="shared" si="2"/>
        <v>1277</v>
      </c>
      <c r="N18" s="36">
        <f t="shared" si="2"/>
        <v>292</v>
      </c>
      <c r="O18" s="36">
        <f t="shared" si="2"/>
        <v>366</v>
      </c>
      <c r="P18" s="36">
        <f t="shared" si="2"/>
        <v>405</v>
      </c>
      <c r="Q18" s="36">
        <f t="shared" si="2"/>
        <v>1703</v>
      </c>
      <c r="R18" s="36">
        <f>SUM(R4:R17)</f>
        <v>491</v>
      </c>
      <c r="S18" s="36">
        <f>SUM(S4:S17)</f>
        <v>975</v>
      </c>
      <c r="T18" s="36"/>
      <c r="U18" s="34">
        <f t="shared" si="0"/>
        <v>9961</v>
      </c>
    </row>
    <row r="19" spans="1:21" ht="18.75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6"/>
    </row>
    <row r="20" spans="1:21" ht="18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6"/>
    </row>
    <row r="21" spans="1:21" ht="18.75">
      <c r="A21" s="13"/>
      <c r="B21" s="4"/>
      <c r="C21" s="3"/>
      <c r="D21" s="5"/>
      <c r="E21" s="5"/>
      <c r="F21" s="5"/>
      <c r="G21" s="5"/>
      <c r="H21" s="5"/>
      <c r="I21" s="3" t="s">
        <v>21</v>
      </c>
      <c r="J21" s="3"/>
      <c r="K21" s="5"/>
      <c r="L21" s="5"/>
      <c r="M21" s="5"/>
      <c r="N21" s="5"/>
      <c r="O21" s="3" t="s">
        <v>21</v>
      </c>
      <c r="P21" s="3"/>
      <c r="Q21" s="5"/>
      <c r="R21" s="5"/>
      <c r="S21" s="5"/>
      <c r="T21" s="5"/>
      <c r="U21" s="16"/>
    </row>
    <row r="22" spans="1:21" ht="21.75" customHeight="1">
      <c r="A22" s="13"/>
      <c r="B22" s="3"/>
      <c r="C22" s="3"/>
      <c r="D22" s="3"/>
      <c r="E22" s="3"/>
      <c r="F22" s="3"/>
      <c r="G22" s="3"/>
      <c r="H22" s="3"/>
      <c r="I22" s="38" t="s">
        <v>24</v>
      </c>
      <c r="J22" s="38"/>
      <c r="K22" s="38"/>
      <c r="L22" s="38"/>
      <c r="M22" s="38"/>
      <c r="N22" s="3"/>
      <c r="O22" s="38" t="s">
        <v>27</v>
      </c>
      <c r="P22" s="38"/>
      <c r="Q22" s="38"/>
      <c r="R22" s="38"/>
      <c r="S22" s="38"/>
      <c r="T22" s="3"/>
      <c r="U22" s="16"/>
    </row>
    <row r="23" spans="1:21" ht="23.25" customHeight="1">
      <c r="A23" s="13"/>
      <c r="B23" s="6"/>
      <c r="C23" s="38"/>
      <c r="D23" s="38"/>
      <c r="E23" s="18"/>
      <c r="F23" s="18"/>
      <c r="G23" s="18"/>
      <c r="H23" s="18"/>
      <c r="I23" s="39" t="s">
        <v>22</v>
      </c>
      <c r="J23" s="39"/>
      <c r="K23" s="39"/>
      <c r="L23" s="39"/>
      <c r="M23" s="39"/>
      <c r="N23" s="18"/>
      <c r="O23" s="39" t="s">
        <v>22</v>
      </c>
      <c r="P23" s="39"/>
      <c r="Q23" s="39"/>
      <c r="R23" s="39"/>
      <c r="S23" s="39"/>
      <c r="T23" s="18"/>
      <c r="U23" s="16"/>
    </row>
    <row r="24" spans="1:21" ht="18.75">
      <c r="A24" s="14"/>
      <c r="B24" s="15"/>
      <c r="C24" s="45"/>
      <c r="D24" s="4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7"/>
    </row>
    <row r="25" spans="2:20" ht="18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8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8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18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</sheetData>
  <sheetProtection/>
  <mergeCells count="12">
    <mergeCell ref="C24:D24"/>
    <mergeCell ref="A26:V26"/>
    <mergeCell ref="A27:V27"/>
    <mergeCell ref="A28:V28"/>
    <mergeCell ref="A29:V29"/>
    <mergeCell ref="A1:U1"/>
    <mergeCell ref="A2:U2"/>
    <mergeCell ref="I22:M22"/>
    <mergeCell ref="O22:S22"/>
    <mergeCell ref="C23:D23"/>
    <mergeCell ref="I23:M23"/>
    <mergeCell ref="O23:S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PLAPLA</cp:lastModifiedBy>
  <cp:lastPrinted>2012-03-04T09:55:33Z</cp:lastPrinted>
  <dcterms:created xsi:type="dcterms:W3CDTF">2012-02-18T00:22:39Z</dcterms:created>
  <dcterms:modified xsi:type="dcterms:W3CDTF">2012-03-15T09:36:54Z</dcterms:modified>
  <cp:category/>
  <cp:version/>
  <cp:contentType/>
  <cp:contentStatus/>
</cp:coreProperties>
</file>